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814"/>
  </bookViews>
  <sheets>
    <sheet name="退役军人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<sst xmlns="http://schemas.openxmlformats.org/spreadsheetml/2006/main" count="142" uniqueCount="141">
  <si>
    <t>安岳县2024年1-2月城镇公益性岗位补贴退役军人人员名单</t>
  </si>
  <si>
    <t>序号</t>
  </si>
  <si>
    <t>姓名</t>
  </si>
  <si>
    <t>身份证号码</t>
  </si>
  <si>
    <t>补贴金额（元）</t>
  </si>
  <si>
    <t>用人单位</t>
  </si>
  <si>
    <t>唐云</t>
  </si>
  <si>
    <t>岳阳镇</t>
  </si>
  <si>
    <t>511023197310150037</t>
  </si>
  <si>
    <t>宋甫成</t>
  </si>
  <si>
    <t>51102319661015019X</t>
  </si>
  <si>
    <t xml:space="preserve"> 付强</t>
  </si>
  <si>
    <t>511023197108170173</t>
  </si>
  <si>
    <t>曾云均</t>
  </si>
  <si>
    <t>511023197102030671</t>
  </si>
  <si>
    <t>左仁忠</t>
  </si>
  <si>
    <t>511023196412080194</t>
  </si>
  <si>
    <t>方吉能</t>
  </si>
  <si>
    <t>51102319640820019X</t>
  </si>
  <si>
    <t>杨玉义</t>
  </si>
  <si>
    <t>511023196510240198</t>
  </si>
  <si>
    <t xml:space="preserve"> 李国庆 </t>
  </si>
  <si>
    <t>511023196910010172</t>
  </si>
  <si>
    <t xml:space="preserve"> 唐俊</t>
  </si>
  <si>
    <t>511023196411060175</t>
  </si>
  <si>
    <t>谢玉国</t>
  </si>
  <si>
    <t>511023196510010173</t>
  </si>
  <si>
    <t>龚洪权</t>
  </si>
  <si>
    <t>511023197209230171</t>
  </si>
  <si>
    <t>彭明武</t>
  </si>
  <si>
    <t>岳城街道办</t>
  </si>
  <si>
    <t>511023196509110038</t>
  </si>
  <si>
    <t>唐君华</t>
  </si>
  <si>
    <t>511023196603020012</t>
  </si>
  <si>
    <t>刘强</t>
  </si>
  <si>
    <t>511023196402209871</t>
  </si>
  <si>
    <t>冯文远</t>
  </si>
  <si>
    <t>511023196111149871</t>
  </si>
  <si>
    <t>肖朝兵</t>
  </si>
  <si>
    <t>51102319760712047X</t>
  </si>
  <si>
    <t>童朝荣</t>
  </si>
  <si>
    <t>511023196610210017</t>
  </si>
  <si>
    <t>黄万华</t>
  </si>
  <si>
    <t>511023196407120016</t>
  </si>
  <si>
    <t>廖洪奎</t>
  </si>
  <si>
    <t>511023196512260176</t>
  </si>
  <si>
    <t>陈国</t>
  </si>
  <si>
    <t>51102319641110019X</t>
  </si>
  <si>
    <t>荣道余</t>
  </si>
  <si>
    <t>511023196911260173</t>
  </si>
  <si>
    <t>舒敏</t>
  </si>
  <si>
    <t>511023196412250173</t>
  </si>
  <si>
    <t>谢远华</t>
  </si>
  <si>
    <t>511023197010060195</t>
  </si>
  <si>
    <t>蔡绍平</t>
  </si>
  <si>
    <t>511023196402120076</t>
  </si>
  <si>
    <t>杨守建</t>
  </si>
  <si>
    <t>511023197912300493</t>
  </si>
  <si>
    <t>何孝国</t>
  </si>
  <si>
    <t>511023196409142470</t>
  </si>
  <si>
    <t>刘光友</t>
  </si>
  <si>
    <t>511023196603150036</t>
  </si>
  <si>
    <t>蔡绍德</t>
  </si>
  <si>
    <t>511023196404150033</t>
  </si>
  <si>
    <t>唐立泰</t>
  </si>
  <si>
    <t>511023196404299874</t>
  </si>
  <si>
    <t>段六平</t>
  </si>
  <si>
    <t>511023196509169873</t>
  </si>
  <si>
    <t>李金</t>
  </si>
  <si>
    <t>511023197109210032</t>
  </si>
  <si>
    <t>刘建奇</t>
  </si>
  <si>
    <t>430122196403067818</t>
  </si>
  <si>
    <t>唐永国</t>
  </si>
  <si>
    <t>511023197108020378</t>
  </si>
  <si>
    <t>補世川</t>
  </si>
  <si>
    <t>511023196410290016</t>
  </si>
  <si>
    <t>张贤治</t>
  </si>
  <si>
    <t>511023196611110173</t>
  </si>
  <si>
    <t>周世跃</t>
  </si>
  <si>
    <t>511023197501276257</t>
  </si>
  <si>
    <t>杨世全</t>
  </si>
  <si>
    <t>511023196409120079</t>
  </si>
  <si>
    <t>肖经宇</t>
  </si>
  <si>
    <t>511023197001180056</t>
  </si>
  <si>
    <t>刘永文</t>
  </si>
  <si>
    <t>511023196603080015</t>
  </si>
  <si>
    <t>秦文周</t>
  </si>
  <si>
    <t>511023197411073771</t>
  </si>
  <si>
    <t>汤发绪</t>
  </si>
  <si>
    <t>511023196403230170</t>
  </si>
  <si>
    <t>彭顺眉</t>
  </si>
  <si>
    <t>511023196905283272</t>
  </si>
  <si>
    <t>廖成勇</t>
  </si>
  <si>
    <t>511023196411170198</t>
  </si>
  <si>
    <t>黄荣强</t>
  </si>
  <si>
    <t>石羊镇</t>
  </si>
  <si>
    <t>511023196411224512</t>
  </si>
  <si>
    <t>翟先谷</t>
  </si>
  <si>
    <t>511023196607204513</t>
  </si>
  <si>
    <t>杨榜华</t>
  </si>
  <si>
    <t>511023196510144550</t>
  </si>
  <si>
    <t>代伟</t>
  </si>
  <si>
    <t>511023196609144577</t>
  </si>
  <si>
    <t>李国才</t>
  </si>
  <si>
    <t>51102319650327455X</t>
  </si>
  <si>
    <t>唐天文</t>
  </si>
  <si>
    <t>兴隆镇</t>
  </si>
  <si>
    <t>511023198511236632</t>
  </si>
  <si>
    <t>李小勇</t>
  </si>
  <si>
    <t>511023197303257418</t>
  </si>
  <si>
    <t>邓华</t>
  </si>
  <si>
    <t>51102319640809661X</t>
  </si>
  <si>
    <t>李永明</t>
  </si>
  <si>
    <t>长河源镇</t>
  </si>
  <si>
    <t>511023196406042095</t>
  </si>
  <si>
    <t>彭军</t>
  </si>
  <si>
    <t>511023197110232070</t>
  </si>
  <si>
    <t>李玉光</t>
  </si>
  <si>
    <t>协和镇</t>
  </si>
  <si>
    <t>51102319640902663X</t>
  </si>
  <si>
    <t>黄映涛</t>
  </si>
  <si>
    <t>511023196511156617</t>
  </si>
  <si>
    <t>杨登友</t>
  </si>
  <si>
    <t>龙台镇</t>
  </si>
  <si>
    <t>511023196510101219</t>
  </si>
  <si>
    <t>罗立彬</t>
  </si>
  <si>
    <t>511023196508212534</t>
  </si>
  <si>
    <t>易心恕</t>
  </si>
  <si>
    <t>511023196512302495</t>
  </si>
  <si>
    <t>吴章成</t>
  </si>
  <si>
    <t>鸳大镇</t>
  </si>
  <si>
    <t>51102319650723087X</t>
  </si>
  <si>
    <t>杨文忠</t>
  </si>
  <si>
    <t>永清镇</t>
  </si>
  <si>
    <t>511023196607103691</t>
  </si>
  <si>
    <t>邹远华</t>
  </si>
  <si>
    <t>通贤镇</t>
  </si>
  <si>
    <t>511023196507111176</t>
  </si>
  <si>
    <t>罗保明</t>
  </si>
  <si>
    <t>511023197205101313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</si>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</sst>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b/>
      <sz val="12"/>
      <name val="宋体"/>
      <charset val="134"/>
    </font>
    <font>
      <b/>
      <sz val="8"/>
      <name val="宋体"/>
      <charset val="134"/>
      <scheme val="minor"/>
    </font>
    <font>
      <sz val="8"/>
      <name val="宋体"/>
      <charset val="134"/>
      <scheme val="minor"/>
    </font>
    <font>
      <sz val="8"/>
      <color indexed="8"/>
      <name val="宋体"/>
      <charset val="134"/>
    </font>
    <font>
      <sz val="8"/>
      <name val="宋体"/>
      <charset val="134"/>
    </font>
    <font>
      <sz val="8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0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2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2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27" fillId="0" borderId="0">
      <alignment vertical="center"/>
    </xf>
    <xf numFmtId="0" fontId="7" fillId="0" borderId="0"/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5" fillId="0" borderId="1" xfId="7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7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 wrapText="1"/>
    </xf>
    <xf numFmtId="49" fontId="3" fillId="0" borderId="1" xfId="0" applyNumberFormat="1" applyFont="1" applyFill="1" applyBorder="1" applyAlignment="1" quotePrefix="1">
      <alignment horizontal="center" vertical="center"/>
    </xf>
    <xf numFmtId="49" fontId="5" fillId="0" borderId="1" xfId="0" applyNumberFormat="1" applyFont="1" applyFill="1" applyBorder="1" applyAlignment="1" quotePrefix="1">
      <alignment horizontal="center" vertical="center" wrapText="1"/>
    </xf>
  </cellXfs>
  <cellStyles count="8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26" xfId="50"/>
    <cellStyle name="常规 31" xfId="51"/>
    <cellStyle name="常规 27" xfId="52"/>
    <cellStyle name="常规 51" xfId="53"/>
    <cellStyle name="常规 46" xfId="54"/>
    <cellStyle name="常规 42" xfId="55"/>
    <cellStyle name="常规 43" xfId="56"/>
    <cellStyle name="常规 27 3" xfId="57"/>
    <cellStyle name="常规 42 3" xfId="58"/>
    <cellStyle name="常规 26 3" xfId="59"/>
    <cellStyle name="常规 2 2" xfId="60"/>
    <cellStyle name="常规 48 3" xfId="61"/>
    <cellStyle name="常规 2" xfId="62"/>
    <cellStyle name="常规 22" xfId="63"/>
    <cellStyle name="常规 28" xfId="64"/>
    <cellStyle name="常规 3" xfId="65"/>
    <cellStyle name="常规 3 5" xfId="66"/>
    <cellStyle name="常规 4" xfId="67"/>
    <cellStyle name="常规 47" xfId="68"/>
    <cellStyle name="常规 51 2" xfId="69"/>
    <cellStyle name="常规 76" xfId="70"/>
    <cellStyle name="常规_Sheet1" xfId="71"/>
    <cellStyle name="常规 62" xfId="72"/>
    <cellStyle name="常规_花名册" xfId="73"/>
    <cellStyle name="常规_Sheet1_2" xfId="74"/>
    <cellStyle name="常规 15 4 3 2 2 2 2" xfId="75"/>
    <cellStyle name="常规 71 4" xfId="76"/>
    <cellStyle name="常规 70 2" xfId="77"/>
    <cellStyle name="常规_公益性岗位补贴花名册" xfId="78"/>
    <cellStyle name="常规_公益性岗位补贴花名册_2" xfId="79"/>
  </cellStyles>
  <dxfs count="2">
    <dxf>
      <fill>
        <patternFill patternType="solid">
          <bgColor theme="5" tint="-0.249977111117893"/>
        </patternFill>
      </fill>
    </dxf>
    <dxf>
      <fill>
        <patternFill patternType="solid">
          <bgColor rgb="FF7030A0"/>
        </patternFill>
      </fill>
    </dxf>
  </dxf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5"/>
  <sheetViews>
    <sheetView tabSelected="1" workbookViewId="0">
      <selection activeCell="L8" sqref="L8"/>
    </sheetView>
  </sheetViews>
  <sheetFormatPr defaultColWidth="9" defaultRowHeight="14.25" outlineLevelCol="5"/>
  <cols>
    <col min="1" max="2" width="9" style="3"/>
    <col min="3" max="3" width="16.375" style="3" customWidth="1"/>
    <col min="4" max="5" width="9" style="3"/>
    <col min="6" max="6" width="9" style="3" hidden="1" customWidth="1"/>
    <col min="7" max="16384" width="9" style="3"/>
  </cols>
  <sheetData>
    <row r="1" s="1" customFormat="1" ht="24" customHeight="1" spans="1:5">
      <c r="A1" s="4" t="s">
        <v>0</v>
      </c>
      <c r="B1" s="4"/>
      <c r="C1" s="4"/>
      <c r="D1" s="4"/>
      <c r="E1" s="4"/>
    </row>
    <row r="2" s="2" customFormat="1" ht="30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6">
      <c r="A3" s="6">
        <v>1</v>
      </c>
      <c r="B3" s="7" t="s">
        <v>6</v>
      </c>
      <c r="C3" s="8" t="str">
        <f>REPLACE(F3,3,14,"**************")</f>
        <v>51**************37</v>
      </c>
      <c r="D3" s="9">
        <v>5122</v>
      </c>
      <c r="E3" s="10" t="s">
        <v>7</v>
      </c>
      <c r="F3" s="29" t="s">
        <v>8</v>
      </c>
    </row>
    <row r="4" spans="1:6">
      <c r="A4" s="6">
        <v>2</v>
      </c>
      <c r="B4" s="7" t="s">
        <v>9</v>
      </c>
      <c r="C4" s="8" t="str">
        <f t="shared" ref="C4:C35" si="0">REPLACE(F4,3,14,"**************")</f>
        <v>51**************9X</v>
      </c>
      <c r="D4" s="9">
        <v>5122</v>
      </c>
      <c r="E4" s="11"/>
      <c r="F4" s="7" t="s">
        <v>10</v>
      </c>
    </row>
    <row r="5" spans="1:6">
      <c r="A5" s="6">
        <v>3</v>
      </c>
      <c r="B5" s="7" t="s">
        <v>11</v>
      </c>
      <c r="C5" s="8" t="str">
        <f t="shared" si="0"/>
        <v>51**************73</v>
      </c>
      <c r="D5" s="9">
        <v>5122</v>
      </c>
      <c r="E5" s="11"/>
      <c r="F5" s="7" t="s">
        <v>12</v>
      </c>
    </row>
    <row r="6" spans="1:6">
      <c r="A6" s="6">
        <v>4</v>
      </c>
      <c r="B6" s="7" t="s">
        <v>13</v>
      </c>
      <c r="C6" s="8" t="str">
        <f t="shared" si="0"/>
        <v>51**************71</v>
      </c>
      <c r="D6" s="9">
        <v>5122</v>
      </c>
      <c r="E6" s="11"/>
      <c r="F6" s="7" t="s">
        <v>14</v>
      </c>
    </row>
    <row r="7" spans="1:6">
      <c r="A7" s="6">
        <v>5</v>
      </c>
      <c r="B7" s="7" t="s">
        <v>15</v>
      </c>
      <c r="C7" s="8" t="str">
        <f t="shared" si="0"/>
        <v>51**************94</v>
      </c>
      <c r="D7" s="9">
        <v>5122</v>
      </c>
      <c r="E7" s="11"/>
      <c r="F7" s="7" t="s">
        <v>16</v>
      </c>
    </row>
    <row r="8" spans="1:6">
      <c r="A8" s="6">
        <v>6</v>
      </c>
      <c r="B8" s="7" t="s">
        <v>17</v>
      </c>
      <c r="C8" s="8" t="str">
        <f t="shared" si="0"/>
        <v>51**************9X</v>
      </c>
      <c r="D8" s="9">
        <v>5122</v>
      </c>
      <c r="E8" s="11"/>
      <c r="F8" s="7" t="s">
        <v>18</v>
      </c>
    </row>
    <row r="9" spans="1:6">
      <c r="A9" s="6">
        <v>7</v>
      </c>
      <c r="B9" s="7" t="s">
        <v>19</v>
      </c>
      <c r="C9" s="8" t="str">
        <f t="shared" si="0"/>
        <v>51**************98</v>
      </c>
      <c r="D9" s="9">
        <v>5122</v>
      </c>
      <c r="E9" s="11"/>
      <c r="F9" s="7" t="s">
        <v>20</v>
      </c>
    </row>
    <row r="10" spans="1:6">
      <c r="A10" s="6">
        <v>8</v>
      </c>
      <c r="B10" s="7" t="s">
        <v>21</v>
      </c>
      <c r="C10" s="8" t="str">
        <f t="shared" si="0"/>
        <v>51**************72</v>
      </c>
      <c r="D10" s="9">
        <v>5122</v>
      </c>
      <c r="E10" s="11"/>
      <c r="F10" s="7" t="s">
        <v>22</v>
      </c>
    </row>
    <row r="11" spans="1:6">
      <c r="A11" s="6">
        <v>9</v>
      </c>
      <c r="B11" s="7" t="s">
        <v>23</v>
      </c>
      <c r="C11" s="8" t="str">
        <f t="shared" si="0"/>
        <v>51**************75</v>
      </c>
      <c r="D11" s="9">
        <v>5122</v>
      </c>
      <c r="E11" s="11"/>
      <c r="F11" s="7" t="s">
        <v>24</v>
      </c>
    </row>
    <row r="12" spans="1:6">
      <c r="A12" s="6">
        <v>10</v>
      </c>
      <c r="B12" s="7" t="s">
        <v>25</v>
      </c>
      <c r="C12" s="8" t="str">
        <f t="shared" si="0"/>
        <v>51**************73</v>
      </c>
      <c r="D12" s="9">
        <v>5122</v>
      </c>
      <c r="E12" s="11"/>
      <c r="F12" s="7" t="s">
        <v>26</v>
      </c>
    </row>
    <row r="13" spans="1:6">
      <c r="A13" s="6">
        <v>11</v>
      </c>
      <c r="B13" s="12" t="s">
        <v>27</v>
      </c>
      <c r="C13" s="8" t="str">
        <f t="shared" si="0"/>
        <v>51**************71</v>
      </c>
      <c r="D13" s="9">
        <v>5122</v>
      </c>
      <c r="E13" s="13"/>
      <c r="F13" s="30" t="s">
        <v>28</v>
      </c>
    </row>
    <row r="14" spans="1:6">
      <c r="A14" s="6">
        <v>12</v>
      </c>
      <c r="B14" s="14" t="s">
        <v>29</v>
      </c>
      <c r="C14" s="8" t="str">
        <f t="shared" si="0"/>
        <v>51**************38</v>
      </c>
      <c r="D14" s="9">
        <v>5122</v>
      </c>
      <c r="E14" s="15" t="s">
        <v>30</v>
      </c>
      <c r="F14" s="16" t="s">
        <v>31</v>
      </c>
    </row>
    <row r="15" spans="1:6">
      <c r="A15" s="6">
        <v>13</v>
      </c>
      <c r="B15" s="14" t="s">
        <v>32</v>
      </c>
      <c r="C15" s="8" t="str">
        <f t="shared" si="0"/>
        <v>51**************12</v>
      </c>
      <c r="D15" s="9">
        <v>5122</v>
      </c>
      <c r="E15" s="15"/>
      <c r="F15" s="16" t="s">
        <v>33</v>
      </c>
    </row>
    <row r="16" spans="1:6">
      <c r="A16" s="6">
        <v>14</v>
      </c>
      <c r="B16" s="14" t="s">
        <v>34</v>
      </c>
      <c r="C16" s="8" t="str">
        <f t="shared" si="0"/>
        <v>51**************71</v>
      </c>
      <c r="D16" s="9">
        <v>5122</v>
      </c>
      <c r="E16" s="15"/>
      <c r="F16" s="16" t="s">
        <v>35</v>
      </c>
    </row>
    <row r="17" ht="21" spans="1:6">
      <c r="A17" s="6">
        <v>15</v>
      </c>
      <c r="B17" s="17" t="s">
        <v>36</v>
      </c>
      <c r="C17" s="8" t="str">
        <f t="shared" si="0"/>
        <v>51**************71</v>
      </c>
      <c r="D17" s="9">
        <v>5122</v>
      </c>
      <c r="E17" s="15"/>
      <c r="F17" s="31" t="s">
        <v>37</v>
      </c>
    </row>
    <row r="18" spans="1:6">
      <c r="A18" s="6">
        <v>16</v>
      </c>
      <c r="B18" s="14" t="s">
        <v>38</v>
      </c>
      <c r="C18" s="8" t="str">
        <f t="shared" si="0"/>
        <v>51**************7X</v>
      </c>
      <c r="D18" s="9">
        <v>5122</v>
      </c>
      <c r="E18" s="15"/>
      <c r="F18" s="16" t="s">
        <v>39</v>
      </c>
    </row>
    <row r="19" spans="1:6">
      <c r="A19" s="6">
        <v>17</v>
      </c>
      <c r="B19" s="14" t="s">
        <v>40</v>
      </c>
      <c r="C19" s="8" t="str">
        <f t="shared" si="0"/>
        <v>51**************17</v>
      </c>
      <c r="D19" s="9">
        <v>5122</v>
      </c>
      <c r="E19" s="15"/>
      <c r="F19" s="16" t="s">
        <v>41</v>
      </c>
    </row>
    <row r="20" spans="1:6">
      <c r="A20" s="6">
        <v>18</v>
      </c>
      <c r="B20" s="14" t="s">
        <v>42</v>
      </c>
      <c r="C20" s="8" t="str">
        <f t="shared" si="0"/>
        <v>51**************16</v>
      </c>
      <c r="D20" s="9">
        <v>5122</v>
      </c>
      <c r="E20" s="15"/>
      <c r="F20" s="16" t="s">
        <v>43</v>
      </c>
    </row>
    <row r="21" spans="1:6">
      <c r="A21" s="6">
        <v>19</v>
      </c>
      <c r="B21" s="14" t="s">
        <v>44</v>
      </c>
      <c r="C21" s="8" t="str">
        <f t="shared" si="0"/>
        <v>51**************76</v>
      </c>
      <c r="D21" s="9">
        <v>5122</v>
      </c>
      <c r="E21" s="15"/>
      <c r="F21" s="16" t="s">
        <v>45</v>
      </c>
    </row>
    <row r="22" spans="1:6">
      <c r="A22" s="6">
        <v>20</v>
      </c>
      <c r="B22" s="14" t="s">
        <v>46</v>
      </c>
      <c r="C22" s="8" t="str">
        <f t="shared" si="0"/>
        <v>51**************9X</v>
      </c>
      <c r="D22" s="9">
        <v>5122</v>
      </c>
      <c r="E22" s="15"/>
      <c r="F22" s="16" t="s">
        <v>47</v>
      </c>
    </row>
    <row r="23" spans="1:6">
      <c r="A23" s="6">
        <v>21</v>
      </c>
      <c r="B23" s="14" t="s">
        <v>48</v>
      </c>
      <c r="C23" s="8" t="str">
        <f t="shared" si="0"/>
        <v>51**************73</v>
      </c>
      <c r="D23" s="9">
        <v>5122</v>
      </c>
      <c r="E23" s="15"/>
      <c r="F23" s="16" t="s">
        <v>49</v>
      </c>
    </row>
    <row r="24" spans="1:6">
      <c r="A24" s="6">
        <v>22</v>
      </c>
      <c r="B24" s="14" t="s">
        <v>50</v>
      </c>
      <c r="C24" s="8" t="str">
        <f t="shared" si="0"/>
        <v>51**************73</v>
      </c>
      <c r="D24" s="9">
        <v>5122</v>
      </c>
      <c r="E24" s="15"/>
      <c r="F24" s="16" t="s">
        <v>51</v>
      </c>
    </row>
    <row r="25" spans="1:6">
      <c r="A25" s="6">
        <v>23</v>
      </c>
      <c r="B25" s="14" t="s">
        <v>52</v>
      </c>
      <c r="C25" s="8" t="str">
        <f t="shared" si="0"/>
        <v>51**************95</v>
      </c>
      <c r="D25" s="9">
        <v>5122</v>
      </c>
      <c r="E25" s="15"/>
      <c r="F25" s="16" t="s">
        <v>53</v>
      </c>
    </row>
    <row r="26" spans="1:6">
      <c r="A26" s="6">
        <v>24</v>
      </c>
      <c r="B26" s="14" t="s">
        <v>54</v>
      </c>
      <c r="C26" s="8" t="str">
        <f t="shared" si="0"/>
        <v>51**************76</v>
      </c>
      <c r="D26" s="9">
        <v>5122</v>
      </c>
      <c r="E26" s="15"/>
      <c r="F26" s="16" t="s">
        <v>55</v>
      </c>
    </row>
    <row r="27" spans="1:6">
      <c r="A27" s="6">
        <v>25</v>
      </c>
      <c r="B27" s="14" t="s">
        <v>56</v>
      </c>
      <c r="C27" s="8" t="str">
        <f t="shared" si="0"/>
        <v>51**************93</v>
      </c>
      <c r="D27" s="9">
        <v>5122</v>
      </c>
      <c r="E27" s="15"/>
      <c r="F27" s="16" t="s">
        <v>57</v>
      </c>
    </row>
    <row r="28" spans="1:6">
      <c r="A28" s="6">
        <v>26</v>
      </c>
      <c r="B28" s="14" t="s">
        <v>58</v>
      </c>
      <c r="C28" s="8" t="str">
        <f t="shared" si="0"/>
        <v>51**************70</v>
      </c>
      <c r="D28" s="9">
        <v>5122</v>
      </c>
      <c r="E28" s="15"/>
      <c r="F28" s="16" t="s">
        <v>59</v>
      </c>
    </row>
    <row r="29" spans="1:6">
      <c r="A29" s="6">
        <v>27</v>
      </c>
      <c r="B29" s="14" t="s">
        <v>60</v>
      </c>
      <c r="C29" s="8" t="str">
        <f t="shared" si="0"/>
        <v>51**************36</v>
      </c>
      <c r="D29" s="9">
        <v>5122</v>
      </c>
      <c r="E29" s="15"/>
      <c r="F29" s="16" t="s">
        <v>61</v>
      </c>
    </row>
    <row r="30" spans="1:6">
      <c r="A30" s="6">
        <v>28</v>
      </c>
      <c r="B30" s="14" t="s">
        <v>62</v>
      </c>
      <c r="C30" s="8" t="str">
        <f t="shared" si="0"/>
        <v>51**************33</v>
      </c>
      <c r="D30" s="9">
        <v>5122</v>
      </c>
      <c r="E30" s="19" t="s">
        <v>30</v>
      </c>
      <c r="F30" s="16" t="s">
        <v>63</v>
      </c>
    </row>
    <row r="31" spans="1:6">
      <c r="A31" s="6">
        <v>29</v>
      </c>
      <c r="B31" s="14" t="s">
        <v>64</v>
      </c>
      <c r="C31" s="8" t="str">
        <f t="shared" si="0"/>
        <v>51**************74</v>
      </c>
      <c r="D31" s="9">
        <v>5122</v>
      </c>
      <c r="E31" s="20"/>
      <c r="F31" s="16" t="s">
        <v>65</v>
      </c>
    </row>
    <row r="32" spans="1:6">
      <c r="A32" s="6">
        <v>30</v>
      </c>
      <c r="B32" s="14" t="s">
        <v>66</v>
      </c>
      <c r="C32" s="8" t="str">
        <f t="shared" si="0"/>
        <v>51**************73</v>
      </c>
      <c r="D32" s="9">
        <v>5122</v>
      </c>
      <c r="E32" s="20"/>
      <c r="F32" s="16" t="s">
        <v>67</v>
      </c>
    </row>
    <row r="33" spans="1:6">
      <c r="A33" s="6">
        <v>31</v>
      </c>
      <c r="B33" s="14" t="s">
        <v>68</v>
      </c>
      <c r="C33" s="8" t="str">
        <f t="shared" si="0"/>
        <v>51**************32</v>
      </c>
      <c r="D33" s="9">
        <v>5122</v>
      </c>
      <c r="E33" s="20"/>
      <c r="F33" s="16" t="s">
        <v>69</v>
      </c>
    </row>
    <row r="34" spans="1:6">
      <c r="A34" s="6">
        <v>32</v>
      </c>
      <c r="B34" s="14" t="s">
        <v>70</v>
      </c>
      <c r="C34" s="8" t="str">
        <f t="shared" si="0"/>
        <v>43**************18</v>
      </c>
      <c r="D34" s="9">
        <v>5122</v>
      </c>
      <c r="E34" s="20"/>
      <c r="F34" s="16" t="s">
        <v>71</v>
      </c>
    </row>
    <row r="35" spans="1:6">
      <c r="A35" s="6">
        <v>33</v>
      </c>
      <c r="B35" s="14" t="s">
        <v>72</v>
      </c>
      <c r="C35" s="8" t="str">
        <f t="shared" si="0"/>
        <v>51**************78</v>
      </c>
      <c r="D35" s="9">
        <v>5122</v>
      </c>
      <c r="E35" s="20"/>
      <c r="F35" s="16" t="s">
        <v>73</v>
      </c>
    </row>
    <row r="36" spans="1:6">
      <c r="A36" s="6">
        <v>34</v>
      </c>
      <c r="B36" s="12" t="s">
        <v>74</v>
      </c>
      <c r="C36" s="8" t="str">
        <f t="shared" ref="C36:C81" si="1">REPLACE(F36,3,14,"**************")</f>
        <v>51**************16</v>
      </c>
      <c r="D36" s="9">
        <v>5122</v>
      </c>
      <c r="E36" s="20"/>
      <c r="F36" s="21" t="s">
        <v>75</v>
      </c>
    </row>
    <row r="37" spans="1:6">
      <c r="A37" s="6">
        <v>35</v>
      </c>
      <c r="B37" s="12" t="s">
        <v>76</v>
      </c>
      <c r="C37" s="8" t="str">
        <f t="shared" si="1"/>
        <v>51**************73</v>
      </c>
      <c r="D37" s="9">
        <v>5122</v>
      </c>
      <c r="E37" s="20"/>
      <c r="F37" s="21" t="s">
        <v>77</v>
      </c>
    </row>
    <row r="38" spans="1:6">
      <c r="A38" s="6">
        <v>36</v>
      </c>
      <c r="B38" s="12" t="s">
        <v>78</v>
      </c>
      <c r="C38" s="8" t="str">
        <f t="shared" si="1"/>
        <v>51**************57</v>
      </c>
      <c r="D38" s="9">
        <v>5122</v>
      </c>
      <c r="E38" s="20"/>
      <c r="F38" s="21" t="s">
        <v>79</v>
      </c>
    </row>
    <row r="39" spans="1:6">
      <c r="A39" s="6">
        <v>37</v>
      </c>
      <c r="B39" s="12" t="s">
        <v>80</v>
      </c>
      <c r="C39" s="8" t="str">
        <f t="shared" si="1"/>
        <v>51**************79</v>
      </c>
      <c r="D39" s="9">
        <v>5122</v>
      </c>
      <c r="E39" s="20"/>
      <c r="F39" s="21" t="s">
        <v>81</v>
      </c>
    </row>
    <row r="40" spans="1:6">
      <c r="A40" s="6">
        <v>38</v>
      </c>
      <c r="B40" s="12" t="s">
        <v>82</v>
      </c>
      <c r="C40" s="8" t="str">
        <f t="shared" si="1"/>
        <v>51**************56</v>
      </c>
      <c r="D40" s="9">
        <v>5122</v>
      </c>
      <c r="E40" s="20"/>
      <c r="F40" s="21" t="s">
        <v>83</v>
      </c>
    </row>
    <row r="41" spans="1:6">
      <c r="A41" s="6">
        <v>39</v>
      </c>
      <c r="B41" s="12" t="s">
        <v>84</v>
      </c>
      <c r="C41" s="8" t="str">
        <f t="shared" si="1"/>
        <v>51**************15</v>
      </c>
      <c r="D41" s="9">
        <v>5122</v>
      </c>
      <c r="E41" s="20"/>
      <c r="F41" s="21" t="s">
        <v>85</v>
      </c>
    </row>
    <row r="42" spans="1:6">
      <c r="A42" s="6">
        <v>40</v>
      </c>
      <c r="B42" s="12" t="s">
        <v>86</v>
      </c>
      <c r="C42" s="8" t="str">
        <f t="shared" si="1"/>
        <v>51**************71</v>
      </c>
      <c r="D42" s="9">
        <v>5122</v>
      </c>
      <c r="E42" s="20"/>
      <c r="F42" s="30" t="s">
        <v>87</v>
      </c>
    </row>
    <row r="43" spans="1:6">
      <c r="A43" s="6">
        <v>41</v>
      </c>
      <c r="B43" s="14" t="s">
        <v>88</v>
      </c>
      <c r="C43" s="8" t="str">
        <f t="shared" si="1"/>
        <v>51**************70</v>
      </c>
      <c r="D43" s="9">
        <v>5122</v>
      </c>
      <c r="E43" s="20"/>
      <c r="F43" s="16" t="s">
        <v>89</v>
      </c>
    </row>
    <row r="44" spans="1:6">
      <c r="A44" s="6">
        <v>42</v>
      </c>
      <c r="B44" s="14" t="s">
        <v>90</v>
      </c>
      <c r="C44" s="8" t="str">
        <f t="shared" si="1"/>
        <v>51**************72</v>
      </c>
      <c r="D44" s="9">
        <v>5122</v>
      </c>
      <c r="E44" s="20"/>
      <c r="F44" s="16" t="s">
        <v>91</v>
      </c>
    </row>
    <row r="45" spans="1:6">
      <c r="A45" s="6">
        <v>43</v>
      </c>
      <c r="B45" s="14" t="s">
        <v>92</v>
      </c>
      <c r="C45" s="8" t="str">
        <f t="shared" si="1"/>
        <v>51**************98</v>
      </c>
      <c r="D45" s="9">
        <v>5122</v>
      </c>
      <c r="E45" s="20"/>
      <c r="F45" s="16" t="s">
        <v>93</v>
      </c>
    </row>
    <row r="46" spans="1:6">
      <c r="A46" s="6">
        <v>44</v>
      </c>
      <c r="B46" s="22" t="s">
        <v>94</v>
      </c>
      <c r="C46" s="8" t="str">
        <f t="shared" si="1"/>
        <v>51**************12</v>
      </c>
      <c r="D46" s="9">
        <v>5122</v>
      </c>
      <c r="E46" s="23" t="s">
        <v>95</v>
      </c>
      <c r="F46" s="32" t="s">
        <v>96</v>
      </c>
    </row>
    <row r="47" spans="1:6">
      <c r="A47" s="6">
        <v>45</v>
      </c>
      <c r="B47" s="22" t="s">
        <v>97</v>
      </c>
      <c r="C47" s="8" t="str">
        <f t="shared" si="1"/>
        <v>51**************13</v>
      </c>
      <c r="D47" s="9">
        <v>5122</v>
      </c>
      <c r="E47" s="24"/>
      <c r="F47" s="32" t="s">
        <v>98</v>
      </c>
    </row>
    <row r="48" spans="1:6">
      <c r="A48" s="6">
        <v>46</v>
      </c>
      <c r="B48" s="22" t="s">
        <v>99</v>
      </c>
      <c r="C48" s="8" t="str">
        <f t="shared" si="1"/>
        <v>51**************50</v>
      </c>
      <c r="D48" s="9">
        <v>5122</v>
      </c>
      <c r="E48" s="24"/>
      <c r="F48" s="32" t="s">
        <v>100</v>
      </c>
    </row>
    <row r="49" spans="1:6">
      <c r="A49" s="6">
        <v>47</v>
      </c>
      <c r="B49" s="22" t="s">
        <v>101</v>
      </c>
      <c r="C49" s="8" t="str">
        <f t="shared" si="1"/>
        <v>51**************77</v>
      </c>
      <c r="D49" s="9">
        <v>5122</v>
      </c>
      <c r="E49" s="24"/>
      <c r="F49" s="32" t="s">
        <v>102</v>
      </c>
    </row>
    <row r="50" spans="1:6">
      <c r="A50" s="6">
        <v>48</v>
      </c>
      <c r="B50" s="22" t="s">
        <v>103</v>
      </c>
      <c r="C50" s="8" t="str">
        <f t="shared" si="1"/>
        <v>51**************5X</v>
      </c>
      <c r="D50" s="9">
        <v>5122</v>
      </c>
      <c r="E50" s="25"/>
      <c r="F50" s="22" t="s">
        <v>104</v>
      </c>
    </row>
    <row r="51" spans="1:6">
      <c r="A51" s="6">
        <v>49</v>
      </c>
      <c r="B51" s="22" t="s">
        <v>105</v>
      </c>
      <c r="C51" s="8" t="str">
        <f t="shared" si="1"/>
        <v>51**************32</v>
      </c>
      <c r="D51" s="9">
        <v>5122</v>
      </c>
      <c r="E51" s="23" t="s">
        <v>106</v>
      </c>
      <c r="F51" s="22" t="s">
        <v>107</v>
      </c>
    </row>
    <row r="52" ht="21" spans="1:6">
      <c r="A52" s="6">
        <v>50</v>
      </c>
      <c r="B52" s="8" t="s">
        <v>108</v>
      </c>
      <c r="C52" s="8" t="str">
        <f t="shared" si="1"/>
        <v>51**************18</v>
      </c>
      <c r="D52" s="9">
        <v>5122</v>
      </c>
      <c r="E52" s="24"/>
      <c r="F52" s="33" t="s">
        <v>109</v>
      </c>
    </row>
    <row r="53" spans="1:6">
      <c r="A53" s="6">
        <v>51</v>
      </c>
      <c r="B53" s="22" t="s">
        <v>110</v>
      </c>
      <c r="C53" s="8" t="str">
        <f t="shared" si="1"/>
        <v>51**************1X</v>
      </c>
      <c r="D53" s="9">
        <v>5122</v>
      </c>
      <c r="E53" s="25"/>
      <c r="F53" s="22" t="s">
        <v>111</v>
      </c>
    </row>
    <row r="54" spans="1:6">
      <c r="A54" s="6">
        <v>52</v>
      </c>
      <c r="B54" s="22" t="s">
        <v>112</v>
      </c>
      <c r="C54" s="8" t="str">
        <f t="shared" si="1"/>
        <v>51**************95</v>
      </c>
      <c r="D54" s="9">
        <v>5122</v>
      </c>
      <c r="E54" s="23" t="s">
        <v>113</v>
      </c>
      <c r="F54" s="32" t="s">
        <v>114</v>
      </c>
    </row>
    <row r="55" spans="1:6">
      <c r="A55" s="6">
        <v>53</v>
      </c>
      <c r="B55" s="22" t="s">
        <v>115</v>
      </c>
      <c r="C55" s="8" t="str">
        <f t="shared" si="1"/>
        <v>51**************70</v>
      </c>
      <c r="D55" s="9">
        <v>5122</v>
      </c>
      <c r="E55" s="25"/>
      <c r="F55" s="32" t="s">
        <v>116</v>
      </c>
    </row>
    <row r="56" spans="1:6">
      <c r="A56" s="6">
        <v>54</v>
      </c>
      <c r="B56" s="22" t="s">
        <v>117</v>
      </c>
      <c r="C56" s="8" t="str">
        <f t="shared" si="1"/>
        <v>51**************3X</v>
      </c>
      <c r="D56" s="9">
        <v>5122</v>
      </c>
      <c r="E56" s="23" t="s">
        <v>118</v>
      </c>
      <c r="F56" s="22" t="s">
        <v>119</v>
      </c>
    </row>
    <row r="57" spans="1:6">
      <c r="A57" s="6">
        <v>55</v>
      </c>
      <c r="B57" s="22" t="s">
        <v>120</v>
      </c>
      <c r="C57" s="8" t="str">
        <f t="shared" si="1"/>
        <v>51**************17</v>
      </c>
      <c r="D57" s="9">
        <v>5122</v>
      </c>
      <c r="E57" s="24"/>
      <c r="F57" s="22" t="s">
        <v>121</v>
      </c>
    </row>
    <row r="58" spans="1:6">
      <c r="A58" s="6">
        <v>56</v>
      </c>
      <c r="B58" s="22" t="s">
        <v>122</v>
      </c>
      <c r="C58" s="8" t="str">
        <f t="shared" si="1"/>
        <v>51**************19</v>
      </c>
      <c r="D58" s="9">
        <v>5122</v>
      </c>
      <c r="E58" s="6" t="s">
        <v>123</v>
      </c>
      <c r="F58" s="22" t="s">
        <v>124</v>
      </c>
    </row>
    <row r="59" spans="1:6">
      <c r="A59" s="6">
        <v>57</v>
      </c>
      <c r="B59" s="22" t="s">
        <v>125</v>
      </c>
      <c r="C59" s="8" t="str">
        <f t="shared" si="1"/>
        <v>51**************34</v>
      </c>
      <c r="D59" s="9">
        <v>5122</v>
      </c>
      <c r="E59" s="6"/>
      <c r="F59" s="22" t="s">
        <v>126</v>
      </c>
    </row>
    <row r="60" spans="1:6">
      <c r="A60" s="6">
        <v>58</v>
      </c>
      <c r="B60" s="22" t="s">
        <v>127</v>
      </c>
      <c r="C60" s="8" t="str">
        <f t="shared" si="1"/>
        <v>51**************95</v>
      </c>
      <c r="D60" s="9">
        <v>5122</v>
      </c>
      <c r="E60" s="6"/>
      <c r="F60" s="32" t="s">
        <v>128</v>
      </c>
    </row>
    <row r="61" spans="1:6">
      <c r="A61" s="6">
        <v>59</v>
      </c>
      <c r="B61" s="22" t="s">
        <v>129</v>
      </c>
      <c r="C61" s="8" t="str">
        <f t="shared" si="1"/>
        <v>51**************7X</v>
      </c>
      <c r="D61" s="9">
        <v>5122</v>
      </c>
      <c r="E61" s="6" t="s">
        <v>130</v>
      </c>
      <c r="F61" s="22" t="s">
        <v>131</v>
      </c>
    </row>
    <row r="62" spans="1:6">
      <c r="A62" s="6">
        <v>60</v>
      </c>
      <c r="B62" s="6" t="s">
        <v>132</v>
      </c>
      <c r="C62" s="8" t="str">
        <f t="shared" si="1"/>
        <v>51**************91</v>
      </c>
      <c r="D62" s="9">
        <v>5122</v>
      </c>
      <c r="E62" s="27" t="s">
        <v>133</v>
      </c>
      <c r="F62" s="32" t="s">
        <v>134</v>
      </c>
    </row>
    <row r="63" spans="1:6">
      <c r="A63" s="6">
        <v>61</v>
      </c>
      <c r="B63" s="17" t="s">
        <v>135</v>
      </c>
      <c r="C63" s="8" t="str">
        <f t="shared" si="1"/>
        <v>51**************76</v>
      </c>
      <c r="D63" s="9">
        <v>5122</v>
      </c>
      <c r="E63" s="23" t="s">
        <v>136</v>
      </c>
      <c r="F63" s="28" t="s">
        <v>137</v>
      </c>
    </row>
    <row r="64" spans="1:6">
      <c r="A64" s="6">
        <v>62</v>
      </c>
      <c r="B64" s="12" t="s">
        <v>138</v>
      </c>
      <c r="C64" s="8" t="str">
        <f t="shared" si="1"/>
        <v>51**************13</v>
      </c>
      <c r="D64" s="9">
        <v>5122</v>
      </c>
      <c r="E64" s="24"/>
      <c r="F64" s="21" t="s">
        <v>139</v>
      </c>
    </row>
    <row r="65" spans="1:5">
      <c r="A65" s="6" t="s">
        <v>140</v>
      </c>
      <c r="B65" s="6"/>
      <c r="C65" s="6"/>
      <c r="D65" s="9">
        <f>SUM(D3:D64)</f>
        <v>317564</v>
      </c>
      <c r="E65" s="6"/>
    </row>
  </sheetData>
  <mergeCells count="11">
    <mergeCell ref="A1:E1"/>
    <mergeCell ref="A65:B65"/>
    <mergeCell ref="E3:E13"/>
    <mergeCell ref="E14:E29"/>
    <mergeCell ref="E30:E45"/>
    <mergeCell ref="E46:E50"/>
    <mergeCell ref="E51:E53"/>
    <mergeCell ref="E54:E55"/>
    <mergeCell ref="E56:E57"/>
    <mergeCell ref="E58:E60"/>
    <mergeCell ref="E63:E64"/>
  </mergeCells>
  <conditionalFormatting sqref="B62">
    <cfRule type="duplicateValues" dxfId="0" priority="2"/>
  </conditionalFormatting>
  <conditionalFormatting sqref="F62">
    <cfRule type="duplicateValues" dxfId="1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退役军人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2019-07-01T08:33:00Z</dcterms:created>
  <cp:lastPrinted>2020-09-24T01:22:00Z</cp:lastPrinted>
  <dcterms:modified xsi:type="dcterms:W3CDTF">2024-03-28T02:15:47Z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172024821C994DC0AFECF1656F414075_13</vt:lpwstr>
  </property>
</Properties>
</file>